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Publica 2025\"/>
    </mc:Choice>
  </mc:AlternateContent>
  <xr:revisionPtr revIDLastSave="0" documentId="13_ncr:1_{8A90B74F-7904-49E1-8883-E5F92B56AAB6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1995" yWindow="885" windowWidth="14820" windowHeight="14595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<sst xmlns="http://schemas.openxmlformats.org/spreadsheetml/2006/main" count="64" uniqueCount="64">
  <si>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</si>
  <si>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</si>
  <si>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</si>
  <si>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</si>
  <si>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</si>
  <si>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</si>
  <si>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</si>
  <si>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</si>
  <si>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</si>
  <si>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</si>
  <si>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</si>
  <si>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</si>
  <si>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</si>
  <si>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</si>
  <si>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</si>
  <si>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</si>
  <si>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</si>
  <si>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</si>
  <si>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</si>
  <si>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</si>
  <si>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</si>
  <si>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</si>
  <si>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</si>
  <si>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</si>
  <si>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</si>
  <si>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</si>
  <si>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</si>
  <si>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</si>
  <si>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</si>
  <si>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</si>
  <si>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</si>
  <si>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</si>
  <si>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</si>
  <si>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</si>
  <si>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</si>
  <si>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</si>
  <si>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</si>
  <si>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</si>
  <si>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</si>
  <si>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</si>
  <si>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</si>
  <si>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</si>
  <si>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</si>
  <si>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</si>
  <si>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</si>
  <si>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</si>
  <si>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</si>
  <si>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</si>
  <si>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</si>
  <si>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</si>
  <si>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</si>
  <si>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</si>
  <si>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</si>
  <si>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</si>
  <si>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</si>
  <si>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</si>
  <si>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FONDO PARA EL DESARROLLO AGROPECUARIO, AGROINDUSTRIAL, ACUICOLA Y FORESTAL - FIDEAAAF</t>
  </si>
  <si>
    <t>2023</t>
  </si>
  <si>
    <t>2024</t>
  </si>
  <si>
    <t>Del 01 de enero al 31 de enero de 2024 y del 01 de enero al 31 de diciembre de 2023</t>
  </si>
  <si>
    <t xml:space="preserve">Ing. Mauro Parada Muñoz </t>
  </si>
  <si>
    <t xml:space="preserve">Secretario de Desarrollo Rural </t>
  </si>
  <si>
    <t>Ing. Sergio Cándido Barraza Pak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</si>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</sst>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43" zoomScale="90" zoomScaleNormal="90" workbookViewId="0">
      <selection activeCell="C72" sqref="C72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59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57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5000000</v>
      </c>
      <c r="F15" s="17">
        <f>SUM(F16:F17)</f>
        <v>5000000</v>
      </c>
    </row>
    <row r="16" spans="2:6" ht="24.75" customHeight="1" x14ac:dyDescent="0.2">
      <c r="B16" s="48" t="s">
        <v>11</v>
      </c>
      <c r="C16" s="49"/>
      <c r="D16" s="49"/>
      <c r="E16" s="11">
        <v>5000000</v>
      </c>
      <c r="F16" s="19">
        <v>5000000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1277463.8500000001</v>
      </c>
      <c r="F18" s="17">
        <f>SUM(F19:F23)</f>
        <v>687742.99</v>
      </c>
    </row>
    <row r="19" spans="2:6" ht="14.65" customHeight="1" x14ac:dyDescent="0.2">
      <c r="B19" s="18" t="s">
        <v>14</v>
      </c>
      <c r="C19" s="9"/>
      <c r="D19" s="9"/>
      <c r="E19" s="11">
        <v>1277463.8500000001</v>
      </c>
      <c r="F19" s="19">
        <v>687742.99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6277463.8499999996</v>
      </c>
      <c r="F25" s="17">
        <f>SUM(F18,F15,F7)</f>
        <v>5687742.9900000002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320416.09000000003</v>
      </c>
      <c r="F28" s="17">
        <f>SUM(F29:F31)</f>
        <v>299656.52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320416.09000000003</v>
      </c>
      <c r="F31" s="19">
        <v>299656.52</v>
      </c>
    </row>
    <row r="32" spans="2:6" ht="15" customHeight="1" x14ac:dyDescent="0.2">
      <c r="B32" s="20" t="s">
        <v>25</v>
      </c>
      <c r="C32" s="8"/>
      <c r="D32" s="8"/>
      <c r="E32" s="4">
        <f>SUM(E33:E41)</f>
        <v>1941000</v>
      </c>
      <c r="F32" s="17">
        <f>SUM(F33:F41)</f>
        <v>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1941000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2261416.09</v>
      </c>
      <c r="F60" s="17">
        <f>SUM(F57,F52,F46,F42,F28,F32)</f>
        <v>299656.52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4016047.76</v>
      </c>
      <c r="F62" s="17">
        <f>F25-F60</f>
        <v>5388086.4700000007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x14ac:dyDescent="0.2"/>
    <row r="69" spans="2:4" s="30" customFormat="1" x14ac:dyDescent="0.2">
      <c r="B69" s="50" t="s">
        <v>60</v>
      </c>
      <c r="D69" s="50" t="s">
        <v>62</v>
      </c>
    </row>
    <row r="70" spans="2:4" s="30" customFormat="1" x14ac:dyDescent="0.2">
      <c r="B70" s="50" t="s">
        <v>61</v>
      </c>
      <c r="D70" s="50" t="s">
        <v>63</v>
      </c>
    </row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2025-01-30T01:34:40Z</cp:lastPrinted>
  <dcterms:created xsi:type="dcterms:W3CDTF">2019-12-03T18:18:01Z</dcterms:created>
  <dcterms:modified xsi:type="dcterms:W3CDTF">2025-01-30T01:36:12Z</dcterms:modified>
</cp:coreProperties>
</file>